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TS\Forms - FAR\2024 Financial Statements\Web Info\LSUA\"/>
    </mc:Choice>
  </mc:AlternateContent>
  <xr:revisionPtr revIDLastSave="0" documentId="13_ncr:1_{A792FED6-262C-47DE-B212-1B90EC8CEC83}" xr6:coauthVersionLast="47" xr6:coauthVersionMax="47" xr10:uidLastSave="{00000000-0000-0000-0000-000000000000}"/>
  <bookViews>
    <workbookView xWindow="28680" yWindow="-120" windowWidth="29040" windowHeight="15840" xr2:uid="{97C89E9E-3074-4AE7-B40D-66DDEFB3AA35}"/>
  </bookViews>
  <sheets>
    <sheet name="Sheet1" sheetId="1" r:id="rId1"/>
  </sheets>
  <definedNames>
    <definedName name="_xlnm.Print_Area" localSheetId="0">Sheet1!$A$1:$H$27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8" i="1" s="1"/>
  <c r="F25" i="1"/>
  <c r="D25" i="1"/>
  <c r="B25" i="1"/>
  <c r="H21" i="1"/>
  <c r="H22" i="1"/>
  <c r="B18" i="1"/>
  <c r="H17" i="1"/>
  <c r="D18" i="1"/>
  <c r="D27" i="1"/>
  <c r="H16" i="1"/>
  <c r="H24" i="1"/>
  <c r="H23" i="1"/>
  <c r="F18" i="1"/>
  <c r="B27" i="1"/>
  <c r="H25" i="1" l="1"/>
  <c r="H27" i="1" s="1"/>
  <c r="F27" i="1"/>
</calcChain>
</file>

<file path=xl/sharedStrings.xml><?xml version="1.0" encoding="utf-8"?>
<sst xmlns="http://schemas.openxmlformats.org/spreadsheetml/2006/main" count="22" uniqueCount="21">
  <si>
    <t>Balance</t>
  </si>
  <si>
    <t>Allocations</t>
  </si>
  <si>
    <t>Expenditures</t>
  </si>
  <si>
    <t xml:space="preserve"> State of Louisiana:</t>
  </si>
  <si>
    <t xml:space="preserve">   Facility Planning and Control -</t>
  </si>
  <si>
    <t xml:space="preserve"> Other Sources:</t>
  </si>
  <si>
    <t xml:space="preserve">         Total other sources</t>
  </si>
  <si>
    <t xml:space="preserve">           Total</t>
  </si>
  <si>
    <t xml:space="preserve">     Child care center maintenance reserve</t>
  </si>
  <si>
    <t xml:space="preserve">       Total State Facility Planning and Control</t>
  </si>
  <si>
    <t>Analysis of Changes in Unexpended Plant Fund Balances</t>
  </si>
  <si>
    <t>ANALYSIS E</t>
  </si>
  <si>
    <t xml:space="preserve">     Online program agreement</t>
  </si>
  <si>
    <t xml:space="preserve">     Drainage outfall improvements</t>
  </si>
  <si>
    <t xml:space="preserve">     Student Success Center</t>
  </si>
  <si>
    <t>June 30, 2023</t>
  </si>
  <si>
    <t xml:space="preserve">     Campus housing maintenance reserve</t>
  </si>
  <si>
    <t>For the year ended June 30, 2024</t>
  </si>
  <si>
    <t>June 30, 2024</t>
  </si>
  <si>
    <t xml:space="preserve">     Board of Regents campus cameras</t>
  </si>
  <si>
    <t xml:space="preserve">     Downtown Health Services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</si>
</sst>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461D7C"/>
      <name val="Calibri"/>
      <family val="2"/>
      <scheme val="minor"/>
    </font>
    <font>
      <sz val="11"/>
      <color rgb="FF461D7C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164" fontId="3" fillId="0" borderId="0" xfId="2" applyNumberFormat="1" applyFont="1" applyAlignment="1" applyProtection="1">
      <alignment vertical="center"/>
    </xf>
    <xf numFmtId="0" fontId="4" fillId="0" borderId="0" xfId="4" applyFont="1"/>
    <xf numFmtId="0" fontId="5" fillId="0" borderId="0" xfId="0" applyFont="1"/>
    <xf numFmtId="164" fontId="6" fillId="0" borderId="0" xfId="2" applyNumberFormat="1" applyFont="1" applyFill="1" applyBorder="1" applyAlignment="1" applyProtection="1">
      <alignment vertical="center"/>
    </xf>
    <xf numFmtId="0" fontId="7" fillId="0" borderId="0" xfId="4" applyFont="1"/>
    <xf numFmtId="164" fontId="8" fillId="0" borderId="0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5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15" fontId="4" fillId="0" borderId="0" xfId="0" quotePrefix="1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64" fontId="4" fillId="0" borderId="0" xfId="1" applyNumberFormat="1" applyFont="1" applyFill="1"/>
    <xf numFmtId="165" fontId="4" fillId="0" borderId="0" xfId="3" applyNumberFormat="1" applyFont="1" applyFill="1" applyBorder="1"/>
    <xf numFmtId="164" fontId="4" fillId="0" borderId="2" xfId="1" applyNumberFormat="1" applyFont="1" applyFill="1" applyBorder="1"/>
    <xf numFmtId="164" fontId="4" fillId="0" borderId="0" xfId="1" applyNumberFormat="1" applyFont="1" applyFill="1" applyBorder="1"/>
    <xf numFmtId="165" fontId="4" fillId="0" borderId="3" xfId="3" applyNumberFormat="1" applyFont="1" applyFill="1" applyBorder="1"/>
    <xf numFmtId="44" fontId="4" fillId="0" borderId="0" xfId="3" applyFont="1" applyFill="1"/>
    <xf numFmtId="165" fontId="4" fillId="0" borderId="0" xfId="3" applyNumberFormat="1" applyFont="1" applyFill="1"/>
    <xf numFmtId="164" fontId="10" fillId="0" borderId="0" xfId="2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164" fontId="10" fillId="0" borderId="0" xfId="2" applyNumberFormat="1" applyFont="1" applyFill="1" applyBorder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</cellXfs>
  <cellStyles count="5">
    <cellStyle name="Comma" xfId="1" builtinId="3"/>
    <cellStyle name="Comma 2 2" xfId="2" xr:uid="{206D81E1-D78F-4616-93FB-2DF8863B7FA3}"/>
    <cellStyle name="Currency" xfId="3" builtinId="4"/>
    <cellStyle name="Normal" xfId="0" builtinId="0"/>
    <cellStyle name="Normal 2" xfId="4" xr:uid="{6D0A81F4-7772-4AAF-8FAE-0EF8520C9462}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0</xdr:col>
      <xdr:colOff>2381250</xdr:colOff>
      <xdr:row>7</xdr:row>
      <xdr:rowOff>0</xdr:rowOff>
    </xdr:to>
    <xdr:pic>
      <xdr:nvPicPr>
        <xdr:cNvPr id="1144" name="Picture 1" descr="LSU Alexandria logo">
          <a:extLst>
            <a:ext uri="{FF2B5EF4-FFF2-40B4-BE49-F238E27FC236}">
              <a16:creationId xmlns:a16="http://schemas.microsoft.com/office/drawing/2014/main" id="{98CBA48E-F8C2-F71A-34CE-9BEDC5B5A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0025"/>
          <a:ext cx="22955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669C-7BE3-454E-9F1D-EB851CDBF3EB}">
  <sheetPr>
    <pageSetUpPr fitToPage="1"/>
  </sheetPr>
  <dimension ref="A1:H1064"/>
  <sheetViews>
    <sheetView tabSelected="1" topLeftCell="A2" zoomScaleNormal="100" workbookViewId="0">
      <selection activeCell="L8" sqref="L8"/>
    </sheetView>
  </sheetViews>
  <sheetFormatPr defaultRowHeight="12" x14ac:dyDescent="0.2"/>
  <cols>
    <col min="1" max="1" width="45.140625" style="3" customWidth="1"/>
    <col min="2" max="2" width="12.28515625" style="3" customWidth="1"/>
    <col min="3" max="3" width="1.7109375" style="3" customWidth="1"/>
    <col min="4" max="4" width="12.28515625" style="3" customWidth="1"/>
    <col min="5" max="5" width="1.7109375" style="3" customWidth="1"/>
    <col min="6" max="6" width="12.28515625" style="3" customWidth="1"/>
    <col min="7" max="7" width="1.7109375" style="3" customWidth="1"/>
    <col min="8" max="8" width="12.28515625" style="3" customWidth="1"/>
    <col min="9" max="16384" width="9.140625" style="3"/>
  </cols>
  <sheetData>
    <row r="1" spans="1:8" ht="12.75" x14ac:dyDescent="0.2">
      <c r="A1" s="1"/>
      <c r="B1" s="2"/>
      <c r="C1" s="2"/>
      <c r="D1" s="2"/>
      <c r="E1" s="2"/>
      <c r="F1" s="2"/>
      <c r="G1" s="2"/>
      <c r="H1" s="2"/>
    </row>
    <row r="2" spans="1:8" ht="10.5" customHeight="1" x14ac:dyDescent="0.2">
      <c r="A2" s="1"/>
      <c r="B2" s="2"/>
      <c r="C2" s="2"/>
      <c r="D2" s="2"/>
      <c r="E2" s="2"/>
      <c r="F2" s="2"/>
      <c r="G2" s="2"/>
      <c r="H2" s="2"/>
    </row>
    <row r="3" spans="1:8" ht="15.75" x14ac:dyDescent="0.2">
      <c r="A3" s="25"/>
      <c r="B3" s="24" t="s">
        <v>11</v>
      </c>
      <c r="C3" s="24"/>
      <c r="D3" s="24"/>
      <c r="E3" s="24"/>
      <c r="F3" s="24"/>
      <c r="G3" s="24"/>
      <c r="H3" s="24"/>
    </row>
    <row r="4" spans="1:8" ht="8.25" customHeight="1" x14ac:dyDescent="0.25">
      <c r="A4" s="25"/>
      <c r="B4" s="4"/>
      <c r="C4" s="24"/>
      <c r="D4" s="24"/>
      <c r="E4" s="24"/>
      <c r="F4" s="24"/>
      <c r="G4" s="24"/>
      <c r="H4" s="5"/>
    </row>
    <row r="5" spans="1:8" ht="15.75" x14ac:dyDescent="0.2">
      <c r="A5" s="25"/>
      <c r="C5" s="22"/>
      <c r="D5" s="22"/>
      <c r="E5" s="22" t="s">
        <v>10</v>
      </c>
      <c r="F5" s="22"/>
      <c r="G5" s="22"/>
      <c r="H5" s="22"/>
    </row>
    <row r="6" spans="1:8" ht="15.75" x14ac:dyDescent="0.2">
      <c r="A6" s="25"/>
      <c r="C6" s="22"/>
      <c r="D6" s="22"/>
      <c r="E6" s="22" t="s">
        <v>17</v>
      </c>
      <c r="F6" s="22"/>
      <c r="G6" s="22"/>
      <c r="H6" s="22"/>
    </row>
    <row r="7" spans="1:8" ht="10.5" customHeight="1" x14ac:dyDescent="0.2">
      <c r="A7" s="25"/>
      <c r="B7" s="6"/>
      <c r="C7" s="6"/>
      <c r="D7" s="6"/>
      <c r="E7" s="6"/>
      <c r="F7" s="6"/>
      <c r="G7" s="6"/>
      <c r="H7" s="2"/>
    </row>
    <row r="8" spans="1:8" ht="12.75" x14ac:dyDescent="0.2">
      <c r="A8" s="1"/>
      <c r="B8" s="7"/>
      <c r="C8" s="7"/>
      <c r="D8" s="7"/>
      <c r="E8" s="7"/>
      <c r="F8" s="7"/>
      <c r="G8" s="7"/>
      <c r="H8" s="2"/>
    </row>
    <row r="10" spans="1:8" ht="12.75" x14ac:dyDescent="0.2">
      <c r="A10" s="8"/>
      <c r="B10" s="9" t="s">
        <v>0</v>
      </c>
      <c r="C10" s="9"/>
      <c r="D10" s="9"/>
      <c r="E10" s="9"/>
      <c r="F10" s="9"/>
      <c r="G10" s="9"/>
      <c r="H10" s="9" t="s">
        <v>0</v>
      </c>
    </row>
    <row r="11" spans="1:8" ht="12.75" x14ac:dyDescent="0.2">
      <c r="A11" s="8"/>
      <c r="B11" s="10" t="s">
        <v>15</v>
      </c>
      <c r="C11" s="9"/>
      <c r="D11" s="11" t="s">
        <v>1</v>
      </c>
      <c r="E11" s="9"/>
      <c r="F11" s="11" t="s">
        <v>2</v>
      </c>
      <c r="G11" s="9"/>
      <c r="H11" s="12" t="s">
        <v>18</v>
      </c>
    </row>
    <row r="12" spans="1:8" ht="12.75" x14ac:dyDescent="0.2">
      <c r="A12" s="8"/>
      <c r="B12" s="13"/>
      <c r="C12" s="9"/>
      <c r="D12" s="9"/>
      <c r="E12" s="9"/>
      <c r="F12" s="9"/>
      <c r="G12" s="9"/>
      <c r="H12" s="14"/>
    </row>
    <row r="13" spans="1:8" ht="12.75" x14ac:dyDescent="0.2">
      <c r="A13" s="8" t="s">
        <v>3</v>
      </c>
      <c r="B13" s="15"/>
      <c r="C13" s="15"/>
      <c r="D13" s="15"/>
      <c r="E13" s="15"/>
      <c r="F13" s="15"/>
      <c r="G13" s="15"/>
      <c r="H13" s="15"/>
    </row>
    <row r="14" spans="1:8" s="8" customFormat="1" ht="12.75" x14ac:dyDescent="0.2">
      <c r="A14" s="8" t="s">
        <v>4</v>
      </c>
      <c r="B14" s="15"/>
      <c r="C14" s="15"/>
      <c r="D14" s="15"/>
      <c r="E14" s="15"/>
      <c r="F14" s="15"/>
      <c r="G14" s="15"/>
      <c r="H14" s="15"/>
    </row>
    <row r="15" spans="1:8" s="8" customFormat="1" ht="12.75" x14ac:dyDescent="0.2">
      <c r="A15" s="8" t="s">
        <v>20</v>
      </c>
      <c r="B15" s="20">
        <v>0</v>
      </c>
      <c r="C15" s="15"/>
      <c r="D15" s="21">
        <v>71</v>
      </c>
      <c r="E15" s="21"/>
      <c r="F15" s="21">
        <v>71</v>
      </c>
      <c r="G15" s="21"/>
      <c r="H15" s="16">
        <f>B15+D15-F15</f>
        <v>0</v>
      </c>
    </row>
    <row r="16" spans="1:8" s="8" customFormat="1" ht="12.75" x14ac:dyDescent="0.2">
      <c r="A16" s="8" t="s">
        <v>13</v>
      </c>
      <c r="B16" s="15">
        <v>0</v>
      </c>
      <c r="C16" s="15"/>
      <c r="D16" s="15">
        <v>83364</v>
      </c>
      <c r="E16" s="15"/>
      <c r="F16" s="15">
        <v>83364</v>
      </c>
      <c r="G16" s="15"/>
      <c r="H16" s="18">
        <f>B16+D16-F16</f>
        <v>0</v>
      </c>
    </row>
    <row r="17" spans="1:8" s="8" customFormat="1" ht="12.75" x14ac:dyDescent="0.2">
      <c r="A17" s="8" t="s">
        <v>14</v>
      </c>
      <c r="B17" s="18">
        <v>0</v>
      </c>
      <c r="C17" s="18"/>
      <c r="D17" s="18">
        <v>1454644</v>
      </c>
      <c r="E17" s="18"/>
      <c r="F17" s="18">
        <v>1454644</v>
      </c>
      <c r="G17" s="18"/>
      <c r="H17" s="18">
        <f>B17+D17-F17</f>
        <v>0</v>
      </c>
    </row>
    <row r="18" spans="1:8" ht="12.75" x14ac:dyDescent="0.2">
      <c r="A18" s="8" t="s">
        <v>9</v>
      </c>
      <c r="B18" s="17">
        <f>SUM(B16:B17)</f>
        <v>0</v>
      </c>
      <c r="C18" s="15"/>
      <c r="D18" s="17">
        <f>SUM(D14:D17)</f>
        <v>1538079</v>
      </c>
      <c r="E18" s="15"/>
      <c r="F18" s="17">
        <f>SUM(F14:F17)</f>
        <v>1538079</v>
      </c>
      <c r="G18" s="15"/>
      <c r="H18" s="17">
        <f>SUM(H14:H17)</f>
        <v>0</v>
      </c>
    </row>
    <row r="19" spans="1:8" ht="12.75" x14ac:dyDescent="0.2">
      <c r="A19" s="8"/>
      <c r="B19" s="18"/>
      <c r="C19" s="15"/>
      <c r="D19" s="18"/>
      <c r="E19" s="15"/>
      <c r="F19" s="18"/>
      <c r="G19" s="15"/>
      <c r="H19" s="18"/>
    </row>
    <row r="20" spans="1:8" ht="12.75" x14ac:dyDescent="0.2">
      <c r="A20" s="8" t="s">
        <v>5</v>
      </c>
      <c r="B20" s="18"/>
      <c r="C20" s="15"/>
      <c r="D20" s="18"/>
      <c r="E20" s="15"/>
      <c r="F20" s="18"/>
      <c r="G20" s="15"/>
      <c r="H20" s="18"/>
    </row>
    <row r="21" spans="1:8" ht="12.75" x14ac:dyDescent="0.2">
      <c r="A21" s="8" t="s">
        <v>19</v>
      </c>
      <c r="B21" s="18">
        <v>0</v>
      </c>
      <c r="C21" s="15"/>
      <c r="D21" s="18">
        <v>150000</v>
      </c>
      <c r="E21" s="15"/>
      <c r="F21" s="18">
        <v>0</v>
      </c>
      <c r="G21" s="15"/>
      <c r="H21" s="18">
        <f>B21+D21-F21</f>
        <v>150000</v>
      </c>
    </row>
    <row r="22" spans="1:8" ht="12.75" x14ac:dyDescent="0.2">
      <c r="A22" s="8" t="s">
        <v>16</v>
      </c>
      <c r="B22" s="18">
        <v>235432</v>
      </c>
      <c r="C22" s="15"/>
      <c r="D22" s="18">
        <v>5250</v>
      </c>
      <c r="E22" s="15"/>
      <c r="F22" s="18">
        <v>0</v>
      </c>
      <c r="G22" s="15"/>
      <c r="H22" s="18">
        <f>B22+D22-F22</f>
        <v>240682</v>
      </c>
    </row>
    <row r="23" spans="1:8" ht="12.75" x14ac:dyDescent="0.2">
      <c r="A23" s="8" t="s">
        <v>8</v>
      </c>
      <c r="B23" s="18">
        <v>165984</v>
      </c>
      <c r="C23" s="18"/>
      <c r="D23" s="18">
        <v>14169</v>
      </c>
      <c r="E23" s="18"/>
      <c r="F23" s="18">
        <v>0</v>
      </c>
      <c r="G23" s="18"/>
      <c r="H23" s="18">
        <f>B23+D23-F23</f>
        <v>180153</v>
      </c>
    </row>
    <row r="24" spans="1:8" ht="12.75" x14ac:dyDescent="0.2">
      <c r="A24" s="8" t="s">
        <v>12</v>
      </c>
      <c r="B24" s="18">
        <v>1060000</v>
      </c>
      <c r="C24" s="18"/>
      <c r="D24" s="18">
        <v>0</v>
      </c>
      <c r="E24" s="18"/>
      <c r="F24" s="18">
        <v>0</v>
      </c>
      <c r="G24" s="18"/>
      <c r="H24" s="18">
        <f>B24+D24-F24</f>
        <v>1060000</v>
      </c>
    </row>
    <row r="25" spans="1:8" ht="12.75" x14ac:dyDescent="0.2">
      <c r="A25" s="8" t="s">
        <v>6</v>
      </c>
      <c r="B25" s="17">
        <f>SUM(B21:B24)</f>
        <v>1461416</v>
      </c>
      <c r="C25" s="15"/>
      <c r="D25" s="17">
        <f>SUM(D21:D24)</f>
        <v>169419</v>
      </c>
      <c r="E25" s="15"/>
      <c r="F25" s="17">
        <f>SUM(F21:F24)</f>
        <v>0</v>
      </c>
      <c r="G25" s="15"/>
      <c r="H25" s="17">
        <f>SUM(H21:H24)</f>
        <v>1630835</v>
      </c>
    </row>
    <row r="26" spans="1:8" ht="12.75" x14ac:dyDescent="0.2">
      <c r="A26" s="8"/>
      <c r="B26" s="18"/>
      <c r="C26" s="15"/>
      <c r="D26" s="18"/>
      <c r="E26" s="15"/>
      <c r="F26" s="18"/>
      <c r="G26" s="15"/>
      <c r="H26" s="18"/>
    </row>
    <row r="27" spans="1:8" ht="13.5" thickBot="1" x14ac:dyDescent="0.25">
      <c r="A27" s="8" t="s">
        <v>7</v>
      </c>
      <c r="B27" s="19">
        <f>B25+B18</f>
        <v>1461416</v>
      </c>
      <c r="C27" s="16"/>
      <c r="D27" s="19">
        <f>D25+D18</f>
        <v>1707498</v>
      </c>
      <c r="E27" s="16"/>
      <c r="F27" s="19">
        <f>F25+F18</f>
        <v>1538079</v>
      </c>
      <c r="G27" s="16"/>
      <c r="H27" s="19">
        <f>H25+H18</f>
        <v>1630835</v>
      </c>
    </row>
    <row r="28" spans="1:8" ht="13.5" thickTop="1" x14ac:dyDescent="0.2">
      <c r="A28" s="8"/>
      <c r="B28" s="15"/>
      <c r="C28" s="18"/>
      <c r="D28" s="15"/>
      <c r="E28" s="18"/>
      <c r="F28" s="15"/>
      <c r="G28" s="18"/>
      <c r="H28" s="15"/>
    </row>
    <row r="29" spans="1:8" ht="12.75" x14ac:dyDescent="0.2">
      <c r="A29" s="8"/>
      <c r="B29" s="15"/>
      <c r="C29" s="18"/>
      <c r="D29" s="15"/>
      <c r="E29" s="18"/>
      <c r="F29" s="15"/>
      <c r="G29" s="18"/>
      <c r="H29" s="15"/>
    </row>
    <row r="31" spans="1:8" x14ac:dyDescent="0.2">
      <c r="A31" s="23"/>
      <c r="B31" s="23"/>
      <c r="C31" s="23"/>
      <c r="D31" s="23"/>
      <c r="E31" s="23"/>
      <c r="F31" s="23"/>
      <c r="G31" s="23"/>
      <c r="H31" s="23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</sheetData>
  <mergeCells count="4">
    <mergeCell ref="A31:H31"/>
    <mergeCell ref="C4:G4"/>
    <mergeCell ref="B3:H3"/>
    <mergeCell ref="A3:A7"/>
  </mergeCells>
  <phoneticPr fontId="2" type="noConversion"/>
  <conditionalFormatting sqref="A12:H27">
    <cfRule type="expression" dxfId="0" priority="2" stopIfTrue="1">
      <formula>MOD(ROW(),2)=0</formula>
    </cfRule>
  </conditionalFormatting>
  <printOptions horizontalCentered="1"/>
  <pageMargins left="0.25" right="0.25" top="0.75" bottom="0.75" header="0.3" footer="0.3"/>
  <pageSetup fitToHeight="0" orientation="portrait" horizontalDpi="2400" verticalDpi="2400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Analysis E</dc:title>
  <dc:subject>Changes in Unexpended Plant</dc:subject>
  <dc:creator>Accounting Services</dc:creator>
  <cp:keywords>Unexpended Plant Fund Balances</cp:keywords>
  <dc:description>FY 97 Unexpended Plant Fund Balances - Facility Planning, US gov and tranfers
Need facility planning quarterly report and GL report of changes in unexpended plant fund balances</dc:description>
  <cp:lastModifiedBy>Danita C King</cp:lastModifiedBy>
  <cp:lastPrinted>2023-08-11T14:55:42Z</cp:lastPrinted>
  <dcterms:created xsi:type="dcterms:W3CDTF">1999-07-27T20:03:15Z</dcterms:created>
  <dcterms:modified xsi:type="dcterms:W3CDTF">2024-10-23T19:17:54Z</dcterms:modified>
</cp:coreProperties>
</file>