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Sheet'!$A$1:$D$40</definedName>
    <definedName name="_xlnm.Print_Area" localSheetId="1">'Operating'!$A$1:$D$30</definedName>
  </definedNames>
  <calcPr fullCalcOnLoad="1"/>
</workbook>
</file>

<file path=xl/sharedStrings.xml><?xml version="1.0" encoding="utf-8"?>
<sst xmlns="http://schemas.openxmlformats.org/spreadsheetml/2006/main" count="43" uniqueCount="40">
  <si>
    <t>Operating revenues:</t>
  </si>
  <si>
    <t>Operating expenditures:</t>
  </si>
  <si>
    <t>Other revenues: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</si>
  <si>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</si>
  <si>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</si>
  <si>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</si>
  <si>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</si>
  <si>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Supplies and expenses</t>
  </si>
  <si>
    <t xml:space="preserve">    Utilities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</si>
  <si>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</si>
  <si>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</si>
  <si>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</si>
  <si>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</si>
  <si>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</si>
  <si>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</si>
  <si>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</si>
  <si>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</si>
  <si>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</si>
  <si>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</si>
  <si>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</si>
  <si>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</si>
  <si>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</si>
  <si>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</si>
  <si>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</si>
  <si>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</si>
  <si>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</si>
  <si>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</si>
  <si>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</si>
  <si>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</si>
  <si>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</si>
  <si>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 xml:space="preserve">    Accounts receivable</t>
  </si>
  <si>
    <t>LABORATORY SCHOOL CAFETERIA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</si>
  <si>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</si>
  <si>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</si>
  <si>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</si>
  <si>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ANALYSIS OF REVENUES AND EXPENDITURES</t>
  </si>
  <si>
    <t xml:space="preserve">    Administrative charge</t>
  </si>
  <si>
    <t xml:space="preserve">    Deferred revenues</t>
  </si>
  <si>
    <t>AS OF JUNE 30, 2015</t>
  </si>
  <si>
    <t>FOR THE YEAR ENDED JUNE 30,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</si>
</sst>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19050</xdr:rowOff>
    </xdr:from>
    <xdr:to>
      <xdr:col>0</xdr:col>
      <xdr:colOff>1628775</xdr:colOff>
      <xdr:row>5</xdr:row>
      <xdr:rowOff>190500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0"/>
          <a:ext cx="1619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1628775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28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0"/>
  <sheetViews>
    <sheetView zoomScalePageLayoutView="0" workbookViewId="0" topLeftCell="A7">
      <selection activeCell="B26" sqref="B26:D26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31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13</v>
      </c>
      <c r="C5" s="36"/>
      <c r="D5" s="36"/>
    </row>
    <row r="6" spans="1:4" ht="15.75">
      <c r="A6" s="37"/>
      <c r="B6" s="36" t="s">
        <v>38</v>
      </c>
      <c r="C6" s="36"/>
      <c r="D6" s="36"/>
    </row>
    <row r="10" spans="1:4" ht="15.75">
      <c r="A10" s="13" t="s">
        <v>14</v>
      </c>
      <c r="B10" s="13"/>
      <c r="C10" s="14"/>
      <c r="D10" s="13"/>
    </row>
    <row r="11" spans="1:4" ht="15.75">
      <c r="A11" s="13" t="s">
        <v>16</v>
      </c>
      <c r="B11" s="13"/>
      <c r="C11" s="15"/>
      <c r="D11" s="16">
        <v>770027</v>
      </c>
    </row>
    <row r="12" spans="1:4" ht="15.75">
      <c r="A12" s="13" t="s">
        <v>30</v>
      </c>
      <c r="B12" s="13"/>
      <c r="C12" s="15"/>
      <c r="D12" s="34">
        <v>332</v>
      </c>
    </row>
    <row r="13" spans="1:4" ht="15.75">
      <c r="A13" s="13" t="s">
        <v>15</v>
      </c>
      <c r="B13" s="13"/>
      <c r="C13" s="17"/>
      <c r="D13" s="18">
        <v>7085</v>
      </c>
    </row>
    <row r="14" spans="1:4" ht="15.75">
      <c r="A14" s="13" t="s">
        <v>17</v>
      </c>
      <c r="B14" s="13"/>
      <c r="C14" s="17"/>
      <c r="D14" s="19">
        <f>SUM(D11:D13)</f>
        <v>777444</v>
      </c>
    </row>
    <row r="15" spans="1:4" ht="15.75">
      <c r="A15" s="13"/>
      <c r="B15" s="13"/>
      <c r="C15" s="17"/>
      <c r="D15" s="17"/>
    </row>
    <row r="16" spans="1:4" ht="15.75">
      <c r="A16" s="13" t="s">
        <v>18</v>
      </c>
      <c r="B16" s="13"/>
      <c r="C16" s="17"/>
      <c r="D16" s="17"/>
    </row>
    <row r="17" spans="1:4" ht="15.75">
      <c r="A17" s="13" t="s">
        <v>19</v>
      </c>
      <c r="B17" s="13"/>
      <c r="C17" s="17"/>
      <c r="D17" s="17">
        <v>-5</v>
      </c>
    </row>
    <row r="18" spans="1:4" ht="15.75">
      <c r="A18" s="13" t="s">
        <v>37</v>
      </c>
      <c r="B18" s="13"/>
      <c r="C18" s="17"/>
      <c r="D18" s="17">
        <v>322045</v>
      </c>
    </row>
    <row r="19" spans="1:4" ht="15.75">
      <c r="A19" s="13" t="s">
        <v>20</v>
      </c>
      <c r="B19" s="13"/>
      <c r="C19" s="17"/>
      <c r="D19" s="19">
        <f>SUM(D17:D18)</f>
        <v>322040</v>
      </c>
    </row>
    <row r="20" spans="1:4" ht="15.75">
      <c r="A20" s="13"/>
      <c r="B20" s="13"/>
      <c r="C20" s="17"/>
      <c r="D20" s="21"/>
    </row>
    <row r="21" spans="1:4" ht="16.5" thickBot="1">
      <c r="A21" s="13" t="s">
        <v>21</v>
      </c>
      <c r="B21" s="13"/>
      <c r="C21" s="17"/>
      <c r="D21" s="22">
        <f>D14-D19</f>
        <v>455404</v>
      </c>
    </row>
    <row r="22" spans="1:4" s="12" customFormat="1" ht="16.5" thickTop="1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7"/>
      <c r="C24" s="9"/>
      <c r="D24" s="10"/>
    </row>
    <row r="25" spans="1:4" s="12" customFormat="1" ht="15.75">
      <c r="A25" s="7"/>
      <c r="B25" s="36" t="s">
        <v>22</v>
      </c>
      <c r="C25" s="36"/>
      <c r="D25" s="36"/>
    </row>
    <row r="26" spans="1:4" ht="15.75">
      <c r="A26" s="7"/>
      <c r="B26" s="36" t="s">
        <v>39</v>
      </c>
      <c r="C26" s="36"/>
      <c r="D26" s="36"/>
    </row>
    <row r="27" spans="1:4" ht="15.75">
      <c r="A27" s="7"/>
      <c r="B27" s="1"/>
      <c r="C27" s="1"/>
      <c r="D27" s="1"/>
    </row>
    <row r="28" spans="1:4" ht="15.75">
      <c r="A28" s="7"/>
      <c r="B28" s="7"/>
      <c r="C28" s="9"/>
      <c r="D28" s="10"/>
    </row>
    <row r="29" spans="1:4" ht="15.75">
      <c r="A29" s="13" t="s">
        <v>23</v>
      </c>
      <c r="B29" s="13"/>
      <c r="C29" s="17"/>
      <c r="D29" s="21"/>
    </row>
    <row r="30" spans="1:4" ht="15.75">
      <c r="A30" s="13" t="s">
        <v>24</v>
      </c>
      <c r="B30" s="13"/>
      <c r="C30" s="17"/>
      <c r="D30" s="21"/>
    </row>
    <row r="31" spans="1:4" ht="15.75">
      <c r="A31" s="13" t="s">
        <v>25</v>
      </c>
      <c r="B31" s="13"/>
      <c r="C31" s="17"/>
      <c r="D31" s="23">
        <v>450150</v>
      </c>
    </row>
    <row r="32" spans="1:4" ht="15.75">
      <c r="A32" s="13" t="s">
        <v>26</v>
      </c>
      <c r="B32" s="13"/>
      <c r="C32" s="17"/>
      <c r="D32" s="17">
        <v>-9986</v>
      </c>
    </row>
    <row r="33" spans="1:4" ht="15.75">
      <c r="A33" s="13" t="s">
        <v>27</v>
      </c>
      <c r="B33" s="13"/>
      <c r="C33" s="17"/>
      <c r="D33" s="19">
        <f>SUM(D31:D32)</f>
        <v>440164</v>
      </c>
    </row>
    <row r="34" spans="1:4" ht="15.75">
      <c r="A34" s="13"/>
      <c r="B34" s="13"/>
      <c r="C34" s="17"/>
      <c r="D34" s="17"/>
    </row>
    <row r="35" spans="1:4" ht="15.75">
      <c r="A35" s="13" t="s">
        <v>28</v>
      </c>
      <c r="B35" s="13"/>
      <c r="C35" s="17"/>
      <c r="D35" s="17"/>
    </row>
    <row r="36" spans="1:4" ht="15.75">
      <c r="A36" s="13" t="s">
        <v>25</v>
      </c>
      <c r="B36" s="13"/>
      <c r="C36" s="17"/>
      <c r="D36" s="17">
        <v>15240</v>
      </c>
    </row>
    <row r="37" spans="1:4" ht="15.75">
      <c r="A37" s="13" t="s">
        <v>34</v>
      </c>
      <c r="B37" s="13"/>
      <c r="C37" s="17"/>
      <c r="D37" s="24">
        <f>SUM(D36:D36)</f>
        <v>15240</v>
      </c>
    </row>
    <row r="38" spans="1:4" ht="15.75">
      <c r="A38" s="13"/>
      <c r="B38" s="13"/>
      <c r="C38" s="14"/>
      <c r="D38" s="17"/>
    </row>
    <row r="39" spans="1:4" ht="16.5" thickBot="1">
      <c r="A39" s="13" t="s">
        <v>29</v>
      </c>
      <c r="B39" s="13"/>
      <c r="C39" s="17"/>
      <c r="D39" s="25">
        <f>D33+D37</f>
        <v>455404</v>
      </c>
    </row>
    <row r="40" spans="1:4" ht="16.5" thickTop="1">
      <c r="A40" s="11"/>
      <c r="B40" s="7"/>
      <c r="C40" s="8"/>
      <c r="D40" s="12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29:D39 A10:D2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1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31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35</v>
      </c>
      <c r="C5" s="36"/>
      <c r="D5" s="36"/>
    </row>
    <row r="6" spans="1:4" ht="15.75">
      <c r="A6" s="37"/>
      <c r="B6" s="36" t="s">
        <v>39</v>
      </c>
      <c r="C6" s="36"/>
      <c r="D6" s="36"/>
    </row>
    <row r="7" spans="2:4" ht="13.5">
      <c r="B7" s="26"/>
      <c r="C7" s="26"/>
      <c r="D7" s="26"/>
    </row>
    <row r="8" spans="2:4" ht="13.5">
      <c r="B8" s="26"/>
      <c r="C8" s="26"/>
      <c r="D8" s="26"/>
    </row>
    <row r="9" spans="2:4" ht="13.5">
      <c r="B9" s="26"/>
      <c r="C9" s="26"/>
      <c r="D9" s="26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3</v>
      </c>
      <c r="B11" s="13"/>
      <c r="C11" s="15"/>
      <c r="D11" s="16">
        <v>397919</v>
      </c>
    </row>
    <row r="12" spans="1:4" ht="15.75">
      <c r="A12" s="13" t="s">
        <v>32</v>
      </c>
      <c r="B12" s="13"/>
      <c r="C12" s="17"/>
      <c r="D12" s="27">
        <v>136913</v>
      </c>
    </row>
    <row r="13" spans="1:4" ht="15.75">
      <c r="A13" s="13" t="s">
        <v>33</v>
      </c>
      <c r="B13" s="13"/>
      <c r="C13" s="17"/>
      <c r="D13" s="27">
        <f>D11-D12</f>
        <v>261006</v>
      </c>
    </row>
    <row r="14" spans="1:4" ht="15.75">
      <c r="A14" s="13"/>
      <c r="B14" s="13"/>
      <c r="C14" s="20"/>
      <c r="D14" s="28"/>
    </row>
    <row r="15" spans="1:4" ht="15.75">
      <c r="A15" s="13" t="s">
        <v>1</v>
      </c>
      <c r="B15" s="13"/>
      <c r="C15" s="17"/>
      <c r="D15" s="21"/>
    </row>
    <row r="16" spans="1:4" ht="15.75">
      <c r="A16" s="13" t="s">
        <v>4</v>
      </c>
      <c r="B16" s="13"/>
      <c r="C16" s="17"/>
      <c r="D16" s="21">
        <v>46424</v>
      </c>
    </row>
    <row r="17" spans="1:4" ht="15.75">
      <c r="A17" s="13" t="s">
        <v>5</v>
      </c>
      <c r="B17" s="13"/>
      <c r="C17" s="17"/>
      <c r="D17" s="21">
        <v>115498</v>
      </c>
    </row>
    <row r="18" spans="1:4" ht="15.75">
      <c r="A18" s="13" t="s">
        <v>6</v>
      </c>
      <c r="B18" s="13"/>
      <c r="C18" s="17"/>
      <c r="D18" s="21">
        <v>62402</v>
      </c>
    </row>
    <row r="19" spans="1:4" ht="15.75">
      <c r="A19" s="13" t="s">
        <v>36</v>
      </c>
      <c r="B19" s="13"/>
      <c r="C19" s="17"/>
      <c r="D19" s="21">
        <v>15481</v>
      </c>
    </row>
    <row r="20" spans="1:4" ht="15.75">
      <c r="A20" s="13" t="s">
        <v>7</v>
      </c>
      <c r="B20" s="13"/>
      <c r="C20" s="17"/>
      <c r="D20" s="21">
        <v>36633</v>
      </c>
    </row>
    <row r="21" spans="1:4" ht="15.75">
      <c r="A21" s="13" t="s">
        <v>8</v>
      </c>
      <c r="B21" s="13"/>
      <c r="C21" s="17"/>
      <c r="D21" s="17">
        <v>7997</v>
      </c>
    </row>
    <row r="22" spans="1:4" ht="15.75">
      <c r="A22" s="13" t="s">
        <v>9</v>
      </c>
      <c r="B22" s="13"/>
      <c r="C22" s="17"/>
      <c r="D22" s="19">
        <f>SUM(D16:D21)</f>
        <v>284435</v>
      </c>
    </row>
    <row r="23" spans="1:4" ht="15.75">
      <c r="A23" s="13"/>
      <c r="B23" s="13"/>
      <c r="C23" s="17"/>
      <c r="D23" s="21"/>
    </row>
    <row r="24" spans="1:4" ht="15.75">
      <c r="A24" s="13" t="s">
        <v>10</v>
      </c>
      <c r="B24" s="13"/>
      <c r="C24" s="17"/>
      <c r="D24" s="27">
        <f>D13-D22</f>
        <v>-23429</v>
      </c>
    </row>
    <row r="25" spans="1:4" ht="15.75">
      <c r="A25" s="13"/>
      <c r="B25" s="13"/>
      <c r="C25" s="17"/>
      <c r="D25" s="17"/>
    </row>
    <row r="26" spans="1:4" ht="15.75">
      <c r="A26" s="13" t="s">
        <v>2</v>
      </c>
      <c r="B26" s="13"/>
      <c r="C26" s="17"/>
      <c r="D26" s="17"/>
    </row>
    <row r="27" spans="1:4" ht="15.75">
      <c r="A27" s="13" t="s">
        <v>11</v>
      </c>
      <c r="B27" s="13"/>
      <c r="C27" s="17"/>
      <c r="D27" s="29">
        <v>13443</v>
      </c>
    </row>
    <row r="28" spans="1:4" ht="15.75">
      <c r="A28" s="13"/>
      <c r="B28" s="13"/>
      <c r="C28" s="14"/>
      <c r="D28" s="17"/>
    </row>
    <row r="29" spans="1:4" ht="16.5" thickBot="1">
      <c r="A29" s="13" t="s">
        <v>12</v>
      </c>
      <c r="B29" s="13"/>
      <c r="C29" s="17"/>
      <c r="D29" s="30">
        <f>D24+D27</f>
        <v>-9986</v>
      </c>
    </row>
    <row r="30" spans="1:4" ht="16.5" thickTop="1">
      <c r="A30" s="32"/>
      <c r="B30" s="13"/>
      <c r="C30" s="15"/>
      <c r="D30" s="31"/>
    </row>
    <row r="31" ht="13.5">
      <c r="A31" s="33"/>
    </row>
  </sheetData>
  <sheetProtection/>
  <mergeCells count="4">
    <mergeCell ref="B5:D5"/>
    <mergeCell ref="B6:D6"/>
    <mergeCell ref="B3:D3"/>
    <mergeCell ref="A3:A6"/>
  </mergeCells>
  <conditionalFormatting sqref="A10:D29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2014-08-12T14:31:25Z</cp:lastPrinted>
  <dcterms:created xsi:type="dcterms:W3CDTF">2009-06-22T13:37:23Z</dcterms:created>
  <dcterms:modified xsi:type="dcterms:W3CDTF">2015-08-28T21:12:49Z</dcterms:modified>
  <cp:category/>
  <cp:version/>
  <cp:contentType/>
  <cp:contentStatus/>
</cp:coreProperties>
</file>